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8" i="1" l="1"/>
  <c r="U7" i="1"/>
  <c r="T7" i="1"/>
  <c r="D14" i="1"/>
  <c r="D15" i="1" s="1"/>
  <c r="S7" i="1" s="1"/>
</calcChain>
</file>

<file path=xl/sharedStrings.xml><?xml version="1.0" encoding="utf-8"?>
<sst xmlns="http://schemas.openxmlformats.org/spreadsheetml/2006/main" count="11" uniqueCount="11">
  <si>
    <t>Poids</t>
  </si>
  <si>
    <t>Poids total:</t>
  </si>
  <si>
    <t>Position du CG:</t>
  </si>
  <si>
    <t>Distance</t>
  </si>
  <si>
    <t>CG</t>
  </si>
  <si>
    <t>Train nez</t>
  </si>
  <si>
    <t>train principale</t>
  </si>
  <si>
    <t>Distance Z</t>
  </si>
  <si>
    <r>
      <t xml:space="preserve">Train Avant </t>
    </r>
    <r>
      <rPr>
        <sz val="8"/>
        <color theme="1"/>
        <rFont val="Calibri"/>
        <family val="2"/>
        <scheme val="minor"/>
      </rPr>
      <t>(d1)</t>
    </r>
  </si>
  <si>
    <r>
      <t xml:space="preserve">Train principal 1 </t>
    </r>
    <r>
      <rPr>
        <sz val="8"/>
        <color theme="1"/>
        <rFont val="Calibri"/>
        <family val="2"/>
        <scheme val="minor"/>
      </rPr>
      <t>(d2)</t>
    </r>
  </si>
  <si>
    <r>
      <t xml:space="preserve">Train principal 2 </t>
    </r>
    <r>
      <rPr>
        <sz val="8"/>
        <color theme="1"/>
        <rFont val="Calibri"/>
        <family val="2"/>
        <scheme val="minor"/>
      </rPr>
      <t>(d2)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</si>
</sst>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Kg&quot;"/>
    <numFmt numFmtId="166" formatCode="0.00&quot; Kg&quot;"/>
    <numFmt numFmtId="167" formatCode="0.00&quot; m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67" fontId="1" fillId="0" borderId="0" xfId="0" applyNumberFormat="1" applyFont="1" applyBorder="1"/>
    <xf numFmtId="167" fontId="2" fillId="0" borderId="1" xfId="0" applyNumberFormat="1" applyFont="1" applyBorder="1" applyAlignment="1" applyProtection="1">
      <alignment horizontal="center"/>
      <protection locked="0"/>
    </xf>
    <xf numFmtId="166" fontId="2" fillId="0" borderId="1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639641778446033E-2"/>
          <c:y val="4.2174826233207327E-2"/>
          <c:w val="0.55203787968714968"/>
          <c:h val="0.86266216887996616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Sheet1!$S$6</c:f>
              <c:strCache>
                <c:ptCount val="1"/>
                <c:pt idx="0">
                  <c:v>CG</c:v>
                </c:pt>
              </c:strCache>
            </c:strRef>
          </c:tx>
          <c:spPr>
            <a:ln w="28575">
              <a:noFill/>
            </a:ln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>
                <a:noFill/>
              </a:ln>
            </c:spPr>
          </c:marker>
          <c:xVal>
            <c:numRef>
              <c:f>Sheet1!$S$7</c:f>
              <c:numCache>
                <c:formatCode>0.00" m"</c:formatCode>
                <c:ptCount val="1"/>
                <c:pt idx="0">
                  <c:v>2.0166666666666666</c:v>
                </c:pt>
              </c:numCache>
            </c:numRef>
          </c:xVal>
          <c:yVal>
            <c:numRef>
              <c:f>Sheet1!$S$8</c:f>
              <c:numCache>
                <c:formatCode>General</c:formatCode>
                <c:ptCount val="1"/>
                <c:pt idx="0">
                  <c:v>1.4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Sheet1!$T$6</c:f>
              <c:strCache>
                <c:ptCount val="1"/>
                <c:pt idx="0">
                  <c:v>Train nez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2"/>
          </c:marker>
          <c:xVal>
            <c:numRef>
              <c:f>Sheet1!$T$7</c:f>
              <c:numCache>
                <c:formatCode>0.00" m"</c:formatCode>
                <c:ptCount val="1"/>
                <c:pt idx="0">
                  <c:v>0.6</c:v>
                </c:pt>
              </c:numCache>
            </c:numRef>
          </c:xVal>
          <c:yVal>
            <c:numRef>
              <c:f>Sheet1!$T$8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Sheet1!$U$6</c:f>
              <c:strCache>
                <c:ptCount val="1"/>
                <c:pt idx="0">
                  <c:v>train principale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2"/>
          </c:marker>
          <c:xVal>
            <c:numRef>
              <c:f>Sheet1!$U$7</c:f>
              <c:numCache>
                <c:formatCode>0.00" m"</c:formatCode>
                <c:ptCount val="1"/>
                <c:pt idx="0">
                  <c:v>2.2999999999999998</c:v>
                </c:pt>
              </c:numCache>
            </c:numRef>
          </c:xVal>
          <c:yVal>
            <c:numRef>
              <c:f>Sheet1!$U$8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878848"/>
        <c:axId val="108877312"/>
      </c:scatterChart>
      <c:valAx>
        <c:axId val="108878848"/>
        <c:scaling>
          <c:orientation val="minMax"/>
          <c:min val="0"/>
        </c:scaling>
        <c:delete val="0"/>
        <c:axPos val="b"/>
        <c:numFmt formatCode="0.00&quot; m&quot;" sourceLinked="1"/>
        <c:majorTickMark val="out"/>
        <c:minorTickMark val="none"/>
        <c:tickLblPos val="nextTo"/>
        <c:crossAx val="108877312"/>
        <c:crosses val="autoZero"/>
        <c:crossBetween val="midCat"/>
      </c:valAx>
      <c:valAx>
        <c:axId val="108877312"/>
        <c:scaling>
          <c:orientation val="minMax"/>
          <c:max val="2.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noFill/>
          </a:ln>
          <a:effectLst>
            <a:glow rad="127000">
              <a:schemeClr val="accent1">
                <a:alpha val="0"/>
              </a:schemeClr>
            </a:glow>
          </a:effectLst>
        </c:spPr>
        <c:txPr>
          <a:bodyPr/>
          <a:lstStyle/>
          <a:p>
            <a:pPr>
              <a:defRPr>
                <a:noFill/>
              </a:defRPr>
            </a:pPr>
            <a:endParaRPr lang="fr-FR"/>
          </a:p>
        </c:txPr>
        <c:crossAx val="108878848"/>
        <c:crosses val="autoZero"/>
        <c:crossBetween val="midCat"/>
        <c:majorUnit val="0.5"/>
        <c:minorUnit val="0.1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microsoft.com/office/2007/relationships/hdphoto" Target="../media/hdphoto1.wd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0</xdr:row>
      <xdr:rowOff>161925</xdr:rowOff>
    </xdr:from>
    <xdr:to>
      <xdr:col>15</xdr:col>
      <xdr:colOff>146583</xdr:colOff>
      <xdr:row>12</xdr:row>
      <xdr:rowOff>114300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r="46211" b="71018"/>
        <a:stretch/>
      </xdr:blipFill>
      <xdr:spPr>
        <a:xfrm>
          <a:off x="4933950" y="161925"/>
          <a:ext cx="6185433" cy="2238375"/>
        </a:xfrm>
        <a:prstGeom prst="rect">
          <a:avLst/>
        </a:prstGeom>
      </xdr:spPr>
    </xdr:pic>
    <xdr:clientData/>
  </xdr:twoCellAnchor>
  <xdr:twoCellAnchor>
    <xdr:from>
      <xdr:col>5</xdr:col>
      <xdr:colOff>66675</xdr:colOff>
      <xdr:row>7</xdr:row>
      <xdr:rowOff>85725</xdr:rowOff>
    </xdr:from>
    <xdr:to>
      <xdr:col>5</xdr:col>
      <xdr:colOff>66675</xdr:colOff>
      <xdr:row>17</xdr:row>
      <xdr:rowOff>19050</xdr:rowOff>
    </xdr:to>
    <xdr:cxnSp macro="">
      <xdr:nvCxnSpPr>
        <xdr:cNvPr id="4" name="Straight Connector 3"/>
        <xdr:cNvCxnSpPr/>
      </xdr:nvCxnSpPr>
      <xdr:spPr>
        <a:xfrm>
          <a:off x="4943475" y="1419225"/>
          <a:ext cx="0" cy="18383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12</xdr:row>
      <xdr:rowOff>76200</xdr:rowOff>
    </xdr:from>
    <xdr:to>
      <xdr:col>8</xdr:col>
      <xdr:colOff>142875</xdr:colOff>
      <xdr:row>14</xdr:row>
      <xdr:rowOff>95250</xdr:rowOff>
    </xdr:to>
    <xdr:cxnSp macro="">
      <xdr:nvCxnSpPr>
        <xdr:cNvPr id="5" name="Straight Connector 4"/>
        <xdr:cNvCxnSpPr/>
      </xdr:nvCxnSpPr>
      <xdr:spPr>
        <a:xfrm>
          <a:off x="6848475" y="2362200"/>
          <a:ext cx="0" cy="4000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247650</xdr:colOff>
      <xdr:row>12</xdr:row>
      <xdr:rowOff>95250</xdr:rowOff>
    </xdr:from>
    <xdr:to>
      <xdr:col>11</xdr:col>
      <xdr:colOff>247650</xdr:colOff>
      <xdr:row>17</xdr:row>
      <xdr:rowOff>123825</xdr:rowOff>
    </xdr:to>
    <xdr:cxnSp macro="">
      <xdr:nvCxnSpPr>
        <xdr:cNvPr id="8" name="Straight Connector 7"/>
        <xdr:cNvCxnSpPr/>
      </xdr:nvCxnSpPr>
      <xdr:spPr>
        <a:xfrm>
          <a:off x="8782050" y="2381250"/>
          <a:ext cx="0" cy="98107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12</xdr:row>
      <xdr:rowOff>66675</xdr:rowOff>
    </xdr:from>
    <xdr:to>
      <xdr:col>8</xdr:col>
      <xdr:colOff>390525</xdr:colOff>
      <xdr:row>12</xdr:row>
      <xdr:rowOff>123825</xdr:rowOff>
    </xdr:to>
    <xdr:sp macro="" textlink="">
      <xdr:nvSpPr>
        <xdr:cNvPr id="9" name="Rectangle 8"/>
        <xdr:cNvSpPr/>
      </xdr:nvSpPr>
      <xdr:spPr>
        <a:xfrm>
          <a:off x="6591300" y="2352675"/>
          <a:ext cx="504825" cy="571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590550</xdr:colOff>
      <xdr:row>12</xdr:row>
      <xdr:rowOff>76200</xdr:rowOff>
    </xdr:from>
    <xdr:to>
      <xdr:col>11</xdr:col>
      <xdr:colOff>485775</xdr:colOff>
      <xdr:row>12</xdr:row>
      <xdr:rowOff>133350</xdr:rowOff>
    </xdr:to>
    <xdr:sp macro="" textlink="">
      <xdr:nvSpPr>
        <xdr:cNvPr id="10" name="Rectangle 9"/>
        <xdr:cNvSpPr/>
      </xdr:nvSpPr>
      <xdr:spPr>
        <a:xfrm>
          <a:off x="8515350" y="2362200"/>
          <a:ext cx="504825" cy="571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</xdr:colOff>
      <xdr:row>13</xdr:row>
      <xdr:rowOff>76200</xdr:rowOff>
    </xdr:from>
    <xdr:to>
      <xdr:col>8</xdr:col>
      <xdr:colOff>142875</xdr:colOff>
      <xdr:row>13</xdr:row>
      <xdr:rowOff>76200</xdr:rowOff>
    </xdr:to>
    <xdr:cxnSp macro="">
      <xdr:nvCxnSpPr>
        <xdr:cNvPr id="12" name="Straight Arrow Connector 11"/>
        <xdr:cNvCxnSpPr/>
      </xdr:nvCxnSpPr>
      <xdr:spPr>
        <a:xfrm>
          <a:off x="4933950" y="2552700"/>
          <a:ext cx="1914525" cy="0"/>
        </a:xfrm>
        <a:prstGeom prst="straightConnector1">
          <a:avLst/>
        </a:prstGeom>
        <a:ln>
          <a:solidFill>
            <a:srgbClr val="FF0000"/>
          </a:solidFill>
          <a:headEnd type="arrow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15</xdr:row>
      <xdr:rowOff>38100</xdr:rowOff>
    </xdr:from>
    <xdr:to>
      <xdr:col>11</xdr:col>
      <xdr:colOff>247650</xdr:colOff>
      <xdr:row>15</xdr:row>
      <xdr:rowOff>47625</xdr:rowOff>
    </xdr:to>
    <xdr:cxnSp macro="">
      <xdr:nvCxnSpPr>
        <xdr:cNvPr id="13" name="Straight Arrow Connector 12"/>
        <xdr:cNvCxnSpPr/>
      </xdr:nvCxnSpPr>
      <xdr:spPr>
        <a:xfrm flipV="1">
          <a:off x="4943475" y="2895600"/>
          <a:ext cx="3838575" cy="9525"/>
        </a:xfrm>
        <a:prstGeom prst="straightConnector1">
          <a:avLst/>
        </a:prstGeom>
        <a:ln>
          <a:solidFill>
            <a:srgbClr val="FF0000"/>
          </a:solidFill>
          <a:headEnd type="arrow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138113</xdr:colOff>
      <xdr:row>8</xdr:row>
      <xdr:rowOff>142875</xdr:rowOff>
    </xdr:from>
    <xdr:to>
      <xdr:col>8</xdr:col>
      <xdr:colOff>142875</xdr:colOff>
      <xdr:row>12</xdr:row>
      <xdr:rowOff>66675</xdr:rowOff>
    </xdr:to>
    <xdr:cxnSp macro="">
      <xdr:nvCxnSpPr>
        <xdr:cNvPr id="18" name="Straight Arrow Connector 17"/>
        <xdr:cNvCxnSpPr>
          <a:endCxn id="9" idx="0"/>
        </xdr:cNvCxnSpPr>
      </xdr:nvCxnSpPr>
      <xdr:spPr>
        <a:xfrm flipH="1">
          <a:off x="6843713" y="1666875"/>
          <a:ext cx="4762" cy="685800"/>
        </a:xfrm>
        <a:prstGeom prst="straightConnector1">
          <a:avLst/>
        </a:prstGeom>
        <a:ln w="28575">
          <a:solidFill>
            <a:srgbClr val="00B05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233363</xdr:colOff>
      <xdr:row>8</xdr:row>
      <xdr:rowOff>133350</xdr:rowOff>
    </xdr:from>
    <xdr:to>
      <xdr:col>11</xdr:col>
      <xdr:colOff>238125</xdr:colOff>
      <xdr:row>12</xdr:row>
      <xdr:rowOff>57150</xdr:rowOff>
    </xdr:to>
    <xdr:cxnSp macro="">
      <xdr:nvCxnSpPr>
        <xdr:cNvPr id="20" name="Straight Arrow Connector 19"/>
        <xdr:cNvCxnSpPr/>
      </xdr:nvCxnSpPr>
      <xdr:spPr>
        <a:xfrm flipH="1">
          <a:off x="8767763" y="1657350"/>
          <a:ext cx="4762" cy="685800"/>
        </a:xfrm>
        <a:prstGeom prst="straightConnector1">
          <a:avLst/>
        </a:prstGeom>
        <a:ln w="28575">
          <a:solidFill>
            <a:srgbClr val="00B05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171450</xdr:colOff>
      <xdr:row>9</xdr:row>
      <xdr:rowOff>152400</xdr:rowOff>
    </xdr:from>
    <xdr:ext cx="640881" cy="264560"/>
    <xdr:sp macro="" textlink="">
      <xdr:nvSpPr>
        <xdr:cNvPr id="21" name="TextBox 20"/>
        <xdr:cNvSpPr txBox="1"/>
      </xdr:nvSpPr>
      <xdr:spPr>
        <a:xfrm>
          <a:off x="8096250" y="1866900"/>
          <a:ext cx="6408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>
              <a:solidFill>
                <a:srgbClr val="00B050"/>
              </a:solidFill>
            </a:rPr>
            <a:t>F2 et F3</a:t>
          </a:r>
        </a:p>
      </xdr:txBody>
    </xdr:sp>
    <xdr:clientData/>
  </xdr:oneCellAnchor>
  <xdr:oneCellAnchor>
    <xdr:from>
      <xdr:col>7</xdr:col>
      <xdr:colOff>438150</xdr:colOff>
      <xdr:row>9</xdr:row>
      <xdr:rowOff>152400</xdr:rowOff>
    </xdr:from>
    <xdr:ext cx="320922" cy="264560"/>
    <xdr:sp macro="" textlink="">
      <xdr:nvSpPr>
        <xdr:cNvPr id="22" name="TextBox 21"/>
        <xdr:cNvSpPr txBox="1"/>
      </xdr:nvSpPr>
      <xdr:spPr>
        <a:xfrm>
          <a:off x="6534150" y="1866900"/>
          <a:ext cx="3209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>
              <a:solidFill>
                <a:srgbClr val="00B050"/>
              </a:solidFill>
            </a:rPr>
            <a:t>F1</a:t>
          </a:r>
        </a:p>
      </xdr:txBody>
    </xdr:sp>
    <xdr:clientData/>
  </xdr:oneCellAnchor>
  <xdr:oneCellAnchor>
    <xdr:from>
      <xdr:col>8</xdr:col>
      <xdr:colOff>247650</xdr:colOff>
      <xdr:row>15</xdr:row>
      <xdr:rowOff>0</xdr:rowOff>
    </xdr:from>
    <xdr:ext cx="330283" cy="264560"/>
    <xdr:sp macro="" textlink="">
      <xdr:nvSpPr>
        <xdr:cNvPr id="23" name="TextBox 22"/>
        <xdr:cNvSpPr txBox="1"/>
      </xdr:nvSpPr>
      <xdr:spPr>
        <a:xfrm>
          <a:off x="6953250" y="2857500"/>
          <a:ext cx="3302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d2</a:t>
          </a:r>
        </a:p>
      </xdr:txBody>
    </xdr:sp>
    <xdr:clientData/>
  </xdr:oneCellAnchor>
  <xdr:oneCellAnchor>
    <xdr:from>
      <xdr:col>6</xdr:col>
      <xdr:colOff>276225</xdr:colOff>
      <xdr:row>13</xdr:row>
      <xdr:rowOff>47625</xdr:rowOff>
    </xdr:from>
    <xdr:ext cx="330283" cy="264560"/>
    <xdr:sp macro="" textlink="">
      <xdr:nvSpPr>
        <xdr:cNvPr id="24" name="TextBox 23"/>
        <xdr:cNvSpPr txBox="1"/>
      </xdr:nvSpPr>
      <xdr:spPr>
        <a:xfrm>
          <a:off x="5762625" y="2524125"/>
          <a:ext cx="3302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d1</a:t>
          </a:r>
        </a:p>
      </xdr:txBody>
    </xdr:sp>
    <xdr:clientData/>
  </xdr:oneCellAnchor>
  <xdr:oneCellAnchor>
    <xdr:from>
      <xdr:col>1</xdr:col>
      <xdr:colOff>962025</xdr:colOff>
      <xdr:row>4</xdr:row>
      <xdr:rowOff>142875</xdr:rowOff>
    </xdr:from>
    <xdr:ext cx="1952842" cy="248851"/>
    <xdr:sp macro="" textlink="">
      <xdr:nvSpPr>
        <xdr:cNvPr id="26" name="TextBox 25"/>
        <xdr:cNvSpPr txBox="1"/>
      </xdr:nvSpPr>
      <xdr:spPr>
        <a:xfrm>
          <a:off x="1571625" y="904875"/>
          <a:ext cx="195284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i="1">
              <a:solidFill>
                <a:srgbClr val="C00000"/>
              </a:solidFill>
            </a:rPr>
            <a:t>Note: Valeurs en vert a renseigner</a:t>
          </a:r>
        </a:p>
      </xdr:txBody>
    </xdr:sp>
    <xdr:clientData/>
  </xdr:oneCellAnchor>
  <xdr:twoCellAnchor>
    <xdr:from>
      <xdr:col>4</xdr:col>
      <xdr:colOff>323850</xdr:colOff>
      <xdr:row>0</xdr:row>
      <xdr:rowOff>9526</xdr:rowOff>
    </xdr:from>
    <xdr:to>
      <xdr:col>16</xdr:col>
      <xdr:colOff>590550</xdr:colOff>
      <xdr:row>18</xdr:row>
      <xdr:rowOff>0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V15"/>
  <sheetViews>
    <sheetView showGridLines="0" tabSelected="1" workbookViewId="0">
      <selection activeCell="D8" sqref="D8"/>
    </sheetView>
  </sheetViews>
  <sheetFormatPr defaultRowHeight="15" x14ac:dyDescent="0.25"/>
  <cols>
    <col min="1" max="1" width="1.85546875" customWidth="1"/>
    <col min="2" max="2" width="18.28515625" bestFit="1" customWidth="1"/>
    <col min="3" max="3" width="17.7109375" bestFit="1" customWidth="1"/>
    <col min="5" max="5" width="5.140625" customWidth="1"/>
    <col min="18" max="18" width="10" bestFit="1" customWidth="1"/>
    <col min="21" max="21" width="14.5703125" bestFit="1" customWidth="1"/>
  </cols>
  <sheetData>
    <row r="5" spans="2:21" x14ac:dyDescent="0.25">
      <c r="R5" s="5"/>
      <c r="S5" s="5"/>
      <c r="T5" s="5"/>
      <c r="U5" s="5"/>
    </row>
    <row r="6" spans="2:21" x14ac:dyDescent="0.25">
      <c r="R6" s="5"/>
      <c r="S6" s="6" t="s">
        <v>4</v>
      </c>
      <c r="T6" s="6" t="s">
        <v>5</v>
      </c>
      <c r="U6" s="6" t="s">
        <v>6</v>
      </c>
    </row>
    <row r="7" spans="2:21" x14ac:dyDescent="0.25">
      <c r="C7" s="1" t="s">
        <v>3</v>
      </c>
      <c r="D7" s="1" t="s">
        <v>0</v>
      </c>
      <c r="R7" s="5"/>
      <c r="S7" s="7">
        <f>D15</f>
        <v>2.0166666666666666</v>
      </c>
      <c r="T7" s="7">
        <f>C8</f>
        <v>0.6</v>
      </c>
      <c r="U7" s="7">
        <f>C9</f>
        <v>2.2999999999999998</v>
      </c>
    </row>
    <row r="8" spans="2:21" x14ac:dyDescent="0.25">
      <c r="B8" t="s">
        <v>8</v>
      </c>
      <c r="C8" s="8">
        <v>0.6</v>
      </c>
      <c r="D8" s="9">
        <v>1.2</v>
      </c>
      <c r="R8" s="6" t="s">
        <v>7</v>
      </c>
      <c r="S8" s="5">
        <v>1.4</v>
      </c>
      <c r="T8" s="5">
        <v>0</v>
      </c>
      <c r="U8" s="5">
        <f>0</f>
        <v>0</v>
      </c>
    </row>
    <row r="9" spans="2:21" x14ac:dyDescent="0.25">
      <c r="B9" t="s">
        <v>9</v>
      </c>
      <c r="C9" s="8">
        <v>2.2999999999999998</v>
      </c>
      <c r="D9" s="9">
        <v>3</v>
      </c>
      <c r="R9" s="5"/>
      <c r="S9" s="5"/>
      <c r="T9" s="5"/>
      <c r="U9" s="5"/>
    </row>
    <row r="10" spans="2:21" x14ac:dyDescent="0.25">
      <c r="B10" t="s">
        <v>10</v>
      </c>
      <c r="C10" s="8">
        <v>2.2999999999999998</v>
      </c>
      <c r="D10" s="9">
        <v>3</v>
      </c>
      <c r="R10" s="5"/>
      <c r="S10" s="5"/>
      <c r="T10" s="5"/>
      <c r="U10" s="5"/>
    </row>
    <row r="11" spans="2:21" x14ac:dyDescent="0.25">
      <c r="R11" s="5"/>
      <c r="S11" s="5"/>
      <c r="T11" s="5"/>
      <c r="U11" s="5"/>
    </row>
    <row r="14" spans="2:21" x14ac:dyDescent="0.25">
      <c r="C14" s="2" t="s">
        <v>1</v>
      </c>
      <c r="D14" s="3">
        <f>SUM(D8:D10)</f>
        <v>7.2</v>
      </c>
    </row>
    <row r="15" spans="2:21" x14ac:dyDescent="0.25">
      <c r="C15" s="2" t="s">
        <v>2</v>
      </c>
      <c r="D15" s="4">
        <f>((C8*D8)+(C9*D9)+(C10*D10))/D14</f>
        <v>2.0166666666666666</v>
      </c>
    </row>
  </sheetData>
  <sheetProtection password="9599" sheet="1" objects="1" scenarios="1" selectLockedCells="1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Camilo</cp:lastModifiedBy>
  <dcterms:created xsi:type="dcterms:W3CDTF">2018-10-05T18:34:42Z</dcterms:created>
  <dcterms:modified xsi:type="dcterms:W3CDTF">2018-10-05T19:23:32Z</dcterms:modified>
</cp:coreProperties>
</file>